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20730" windowHeight="10035"/>
  </bookViews>
  <sheets>
    <sheet name="осмотры врачей иностр.гражд." sheetId="2" r:id="rId1"/>
  </sheets>
  <calcPr calcId="144525"/>
</workbook>
</file>

<file path=xl/calcChain.xml><?xml version="1.0" encoding="utf-8"?>
<calcChain xmlns="http://schemas.openxmlformats.org/spreadsheetml/2006/main">
  <c r="E18" i="2" l="1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17" i="2"/>
  <c r="G18" i="2" l="1"/>
  <c r="G19" i="2"/>
  <c r="G20" i="2"/>
  <c r="G21" i="2"/>
  <c r="G22" i="2"/>
  <c r="G23" i="2"/>
  <c r="G24" i="2"/>
  <c r="G25" i="2"/>
  <c r="G26" i="2"/>
  <c r="G27" i="2"/>
  <c r="G28" i="2"/>
  <c r="G29" i="2"/>
  <c r="G30" i="2"/>
  <c r="G31" i="2"/>
  <c r="G32" i="2"/>
  <c r="G17" i="2"/>
</calcChain>
</file>

<file path=xl/sharedStrings.xml><?xml version="1.0" encoding="utf-8"?>
<sst xmlns="http://schemas.openxmlformats.org/spreadsheetml/2006/main" count="60" uniqueCount="46">
  <si>
    <t>УТВЕРЖДАЮ:</t>
  </si>
  <si>
    <t xml:space="preserve">                                                                                        Главный врач</t>
  </si>
  <si>
    <t xml:space="preserve">                                                                                                                        УЗ «Зельвенская ЦРБ»</t>
  </si>
  <si>
    <t xml:space="preserve">                                                                               М.П.</t>
  </si>
  <si>
    <t>№</t>
  </si>
  <si>
    <t>п/п</t>
  </si>
  <si>
    <t>Наименование услуги</t>
  </si>
  <si>
    <t>Стоим.</t>
  </si>
  <si>
    <t>материал.</t>
  </si>
  <si>
    <t xml:space="preserve">руб. </t>
  </si>
  <si>
    <t>Полная</t>
  </si>
  <si>
    <t>стоим.</t>
  </si>
  <si>
    <t>действ.</t>
  </si>
  <si>
    <t>Осмотры специалистами:</t>
  </si>
  <si>
    <t>Врачом – терапевтом</t>
  </si>
  <si>
    <t>осмотр</t>
  </si>
  <si>
    <t>Врачом – неврологом</t>
  </si>
  <si>
    <t>Врачом – офтальмологом</t>
  </si>
  <si>
    <t>Врачом – оториноларингологом</t>
  </si>
  <si>
    <t>Врачом –хирургом</t>
  </si>
  <si>
    <t>Врачом – фтизиатром</t>
  </si>
  <si>
    <t>Врачом – психиатром</t>
  </si>
  <si>
    <t>Врачом – инфекционистом</t>
  </si>
  <si>
    <t>Врачом – дерматовенерологом</t>
  </si>
  <si>
    <t>Врачом – урологом</t>
  </si>
  <si>
    <t>Врачом – наркологом</t>
  </si>
  <si>
    <t>Врачом – онкологом</t>
  </si>
  <si>
    <t>Врачом – стоматологом</t>
  </si>
  <si>
    <t>услуга</t>
  </si>
  <si>
    <t>Регистрация осведетельствуемого медицинским регистратором</t>
  </si>
  <si>
    <t xml:space="preserve">                                Экономист                       ______________  М.В. Банкевич</t>
  </si>
  <si>
    <r>
      <t xml:space="preserve">                                         </t>
    </r>
    <r>
      <rPr>
        <u/>
        <sz val="13"/>
        <color theme="1"/>
        <rFont val="Times New Roman"/>
        <family val="1"/>
        <charset val="204"/>
      </rPr>
      <t xml:space="preserve">                   </t>
    </r>
  </si>
  <si>
    <t>ПРЕЙСКУРАНТ</t>
  </si>
  <si>
    <t>Ед.</t>
  </si>
  <si>
    <t>измер.</t>
  </si>
  <si>
    <t>Тариф руб.</t>
  </si>
  <si>
    <t>руб.</t>
  </si>
  <si>
    <t>Вынесение врачом специалистом заключительного экспертного решения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</si>
  <si>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</si>
  <si>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_________И.А. Муха</t>
  </si>
  <si>
    <t>с увелич. на 8,0 %</t>
  </si>
  <si>
    <r>
      <t xml:space="preserve">на проведение всех видов профилактических осмотров,  медицинского освидетельствования                     </t>
    </r>
    <r>
      <rPr>
        <b/>
        <i/>
        <sz val="14"/>
        <color theme="1"/>
        <rFont val="Times New Roman"/>
        <family val="1"/>
        <charset val="204"/>
      </rPr>
      <t>иностранных граждан</t>
    </r>
  </si>
  <si>
    <t>Врачом – акушером – гинекологом</t>
  </si>
  <si>
    <r>
      <t xml:space="preserve">                                                                                                                        «</t>
    </r>
    <r>
      <rPr>
        <u/>
        <sz val="14"/>
        <color theme="1"/>
        <rFont val="Times New Roman"/>
        <family val="1"/>
        <charset val="204"/>
      </rPr>
      <t xml:space="preserve">  31   </t>
    </r>
    <r>
      <rPr>
        <sz val="14"/>
        <color theme="1"/>
        <rFont val="Times New Roman"/>
        <family val="1"/>
        <charset val="204"/>
      </rPr>
      <t>»</t>
    </r>
    <r>
      <rPr>
        <u/>
        <sz val="14"/>
        <color theme="1"/>
        <rFont val="Times New Roman"/>
        <family val="1"/>
        <charset val="204"/>
      </rPr>
      <t xml:space="preserve">        марта        2024г.          </t>
    </r>
  </si>
  <si>
    <t>с «  01  »      апреля      2024г.</t>
  </si>
  <si>
    <t xml:space="preserve">                              Главный бухгалтер   _____________Д.А. Сонец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</si>
</sst>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5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i/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u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wrapText="1"/>
    </xf>
    <xf numFmtId="0" fontId="2" fillId="0" borderId="0" xfId="0" applyFont="1" applyAlignment="1">
      <alignment vertical="center" wrapText="1"/>
    </xf>
    <xf numFmtId="0" fontId="0" fillId="0" borderId="0" xfId="0" applyAlignment="1"/>
    <xf numFmtId="0" fontId="6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8" fillId="0" borderId="3" xfId="0" applyFont="1" applyBorder="1" applyAlignment="1">
      <alignment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0" fillId="0" borderId="6" xfId="0" applyFont="1" applyBorder="1" applyAlignment="1">
      <alignment vertical="center" wrapText="1"/>
    </xf>
    <xf numFmtId="2" fontId="2" fillId="0" borderId="6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2" fontId="9" fillId="0" borderId="6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2" fillId="0" borderId="6" xfId="0" applyFont="1" applyBorder="1" applyAlignment="1">
      <alignment vertical="center" wrapText="1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37"/>
  <sheetViews>
    <sheetView tabSelected="1" topLeftCell="A28" workbookViewId="0">
      <selection activeCell="D38" sqref="D38"/>
    </sheetView>
  </sheetViews>
  <sheetFormatPr defaultRowHeight="15.75" x14ac:dyDescent="0.25"/>
  <cols>
    <col min="1" max="1" width="13.5" style="4" customWidth="1"/>
    <col min="2" max="2" width="38.75" style="4" customWidth="1"/>
    <col min="3" max="3" width="12.625" style="4" customWidth="1"/>
    <col min="4" max="7" width="14.625" style="4" customWidth="1"/>
  </cols>
  <sheetData>
    <row r="1" spans="1:7" ht="18.75" x14ac:dyDescent="0.25">
      <c r="A1" s="23" t="s">
        <v>0</v>
      </c>
      <c r="B1" s="23"/>
      <c r="C1" s="23"/>
      <c r="D1" s="23"/>
      <c r="E1" s="23"/>
      <c r="F1" s="23"/>
      <c r="G1" s="23"/>
    </row>
    <row r="2" spans="1:7" ht="18.75" x14ac:dyDescent="0.25">
      <c r="A2" s="23" t="s">
        <v>1</v>
      </c>
      <c r="B2" s="23"/>
      <c r="C2" s="23"/>
      <c r="D2" s="23"/>
      <c r="E2" s="23"/>
      <c r="F2" s="23"/>
      <c r="G2" s="23"/>
    </row>
    <row r="3" spans="1:7" ht="18.75" x14ac:dyDescent="0.25">
      <c r="A3" s="23" t="s">
        <v>2</v>
      </c>
      <c r="B3" s="23"/>
      <c r="C3" s="23"/>
      <c r="D3" s="23"/>
      <c r="E3" s="23"/>
      <c r="F3" s="23"/>
      <c r="G3" s="23"/>
    </row>
    <row r="4" spans="1:7" ht="18.75" x14ac:dyDescent="0.25">
      <c r="A4" s="23" t="s">
        <v>39</v>
      </c>
      <c r="B4" s="23"/>
      <c r="C4" s="23"/>
      <c r="D4" s="23"/>
      <c r="E4" s="23"/>
      <c r="F4" s="23"/>
      <c r="G4" s="23"/>
    </row>
    <row r="5" spans="1:7" ht="18.75" x14ac:dyDescent="0.25">
      <c r="A5" s="23" t="s">
        <v>43</v>
      </c>
      <c r="B5" s="23"/>
      <c r="C5" s="23"/>
      <c r="D5" s="23"/>
      <c r="E5" s="23"/>
      <c r="F5" s="23"/>
      <c r="G5" s="23"/>
    </row>
    <row r="6" spans="1:7" ht="18.75" x14ac:dyDescent="0.25">
      <c r="A6" s="23" t="s">
        <v>3</v>
      </c>
      <c r="B6" s="23"/>
      <c r="C6" s="23"/>
      <c r="D6" s="23"/>
      <c r="E6" s="23"/>
      <c r="F6" s="23"/>
      <c r="G6" s="23"/>
    </row>
    <row r="7" spans="1:7" x14ac:dyDescent="0.25">
      <c r="A7" s="32"/>
      <c r="B7" s="32"/>
      <c r="C7" s="32"/>
      <c r="D7" s="32"/>
      <c r="E7" s="32"/>
      <c r="F7" s="32"/>
      <c r="G7" s="32"/>
    </row>
    <row r="8" spans="1:7" ht="16.5" x14ac:dyDescent="0.25">
      <c r="A8" s="5" t="s">
        <v>31</v>
      </c>
    </row>
    <row r="9" spans="1:7" ht="18.75" x14ac:dyDescent="0.25">
      <c r="A9" s="31" t="s">
        <v>32</v>
      </c>
      <c r="B9" s="31"/>
      <c r="C9" s="31"/>
      <c r="D9" s="31"/>
      <c r="E9" s="31"/>
      <c r="F9" s="31"/>
      <c r="G9" s="31"/>
    </row>
    <row r="10" spans="1:7" s="2" customFormat="1" ht="32.25" customHeight="1" x14ac:dyDescent="0.25">
      <c r="A10" s="35" t="s">
        <v>41</v>
      </c>
      <c r="B10" s="35"/>
      <c r="C10" s="35"/>
      <c r="D10" s="35"/>
      <c r="E10" s="35"/>
      <c r="F10" s="35"/>
      <c r="G10" s="35"/>
    </row>
    <row r="11" spans="1:7" ht="19.5" thickBot="1" x14ac:dyDescent="0.3">
      <c r="A11" s="36" t="s">
        <v>44</v>
      </c>
      <c r="B11" s="36"/>
      <c r="C11" s="36"/>
      <c r="D11" s="36"/>
      <c r="E11" s="36"/>
      <c r="F11" s="36"/>
      <c r="G11" s="36"/>
    </row>
    <row r="12" spans="1:7" ht="18.75" x14ac:dyDescent="0.25">
      <c r="A12" s="7" t="s">
        <v>4</v>
      </c>
      <c r="B12" s="24" t="s">
        <v>6</v>
      </c>
      <c r="C12" s="8" t="s">
        <v>33</v>
      </c>
      <c r="D12" s="27" t="s">
        <v>35</v>
      </c>
      <c r="E12" s="28"/>
      <c r="F12" s="8" t="s">
        <v>7</v>
      </c>
      <c r="G12" s="8" t="s">
        <v>10</v>
      </c>
    </row>
    <row r="13" spans="1:7" ht="18.75" x14ac:dyDescent="0.25">
      <c r="A13" s="9" t="s">
        <v>5</v>
      </c>
      <c r="B13" s="25"/>
      <c r="C13" s="10" t="s">
        <v>34</v>
      </c>
      <c r="D13" s="33"/>
      <c r="E13" s="34"/>
      <c r="F13" s="10" t="s">
        <v>8</v>
      </c>
      <c r="G13" s="10" t="s">
        <v>11</v>
      </c>
    </row>
    <row r="14" spans="1:7" ht="19.5" thickBot="1" x14ac:dyDescent="0.3">
      <c r="A14" s="19"/>
      <c r="B14" s="25"/>
      <c r="C14" s="10"/>
      <c r="D14" s="29"/>
      <c r="E14" s="30"/>
      <c r="F14" s="10" t="s">
        <v>9</v>
      </c>
      <c r="G14" s="10" t="s">
        <v>36</v>
      </c>
    </row>
    <row r="15" spans="1:7" ht="38.25" thickBot="1" x14ac:dyDescent="0.3">
      <c r="A15" s="11"/>
      <c r="B15" s="26"/>
      <c r="C15" s="12"/>
      <c r="D15" s="12" t="s">
        <v>12</v>
      </c>
      <c r="E15" s="12" t="s">
        <v>40</v>
      </c>
      <c r="F15" s="12"/>
      <c r="G15" s="20"/>
    </row>
    <row r="16" spans="1:7" ht="19.5" thickBot="1" x14ac:dyDescent="0.3">
      <c r="A16" s="13">
        <v>1</v>
      </c>
      <c r="B16" s="15" t="s">
        <v>13</v>
      </c>
      <c r="C16" s="14"/>
      <c r="D16" s="12"/>
      <c r="E16" s="12"/>
      <c r="F16" s="14"/>
      <c r="G16" s="15"/>
    </row>
    <row r="17" spans="1:7" ht="20.25" thickBot="1" x14ac:dyDescent="0.3">
      <c r="A17" s="13">
        <v>1.1000000000000001</v>
      </c>
      <c r="B17" s="21" t="s">
        <v>14</v>
      </c>
      <c r="C17" s="12" t="s">
        <v>15</v>
      </c>
      <c r="D17" s="12">
        <v>10.220000000000001</v>
      </c>
      <c r="E17" s="16">
        <f>D17*8%+D17</f>
        <v>11.037600000000001</v>
      </c>
      <c r="F17" s="17"/>
      <c r="G17" s="18">
        <f>E17+F17</f>
        <v>11.037600000000001</v>
      </c>
    </row>
    <row r="18" spans="1:7" ht="20.25" thickBot="1" x14ac:dyDescent="0.3">
      <c r="A18" s="13">
        <v>1.2</v>
      </c>
      <c r="B18" s="21" t="s">
        <v>16</v>
      </c>
      <c r="C18" s="12" t="s">
        <v>15</v>
      </c>
      <c r="D18" s="12">
        <v>8.58</v>
      </c>
      <c r="E18" s="16">
        <f t="shared" ref="E18:E32" si="0">D18*8%+D18</f>
        <v>9.2664000000000009</v>
      </c>
      <c r="F18" s="17"/>
      <c r="G18" s="18">
        <f t="shared" ref="G18:G32" si="1">E18+F18</f>
        <v>9.2664000000000009</v>
      </c>
    </row>
    <row r="19" spans="1:7" ht="20.25" thickBot="1" x14ac:dyDescent="0.3">
      <c r="A19" s="13">
        <v>1.3</v>
      </c>
      <c r="B19" s="21" t="s">
        <v>17</v>
      </c>
      <c r="C19" s="12" t="s">
        <v>15</v>
      </c>
      <c r="D19" s="12">
        <v>12.9</v>
      </c>
      <c r="E19" s="16">
        <f t="shared" si="0"/>
        <v>13.932</v>
      </c>
      <c r="F19" s="17"/>
      <c r="G19" s="18">
        <f t="shared" si="1"/>
        <v>13.932</v>
      </c>
    </row>
    <row r="20" spans="1:7" ht="25.5" customHeight="1" thickBot="1" x14ac:dyDescent="0.3">
      <c r="A20" s="13">
        <v>1.4</v>
      </c>
      <c r="B20" s="21" t="s">
        <v>18</v>
      </c>
      <c r="C20" s="12" t="s">
        <v>15</v>
      </c>
      <c r="D20" s="12">
        <v>9.1999999999999993</v>
      </c>
      <c r="E20" s="16">
        <f t="shared" si="0"/>
        <v>9.9359999999999999</v>
      </c>
      <c r="F20" s="17">
        <v>0.02</v>
      </c>
      <c r="G20" s="18">
        <f t="shared" si="1"/>
        <v>9.9559999999999995</v>
      </c>
    </row>
    <row r="21" spans="1:7" ht="20.25" thickBot="1" x14ac:dyDescent="0.3">
      <c r="A21" s="13">
        <v>1.5</v>
      </c>
      <c r="B21" s="21" t="s">
        <v>19</v>
      </c>
      <c r="C21" s="12" t="s">
        <v>15</v>
      </c>
      <c r="D21" s="12">
        <v>12.98</v>
      </c>
      <c r="E21" s="16">
        <f t="shared" si="0"/>
        <v>14.0184</v>
      </c>
      <c r="F21" s="17"/>
      <c r="G21" s="18">
        <f t="shared" si="1"/>
        <v>14.0184</v>
      </c>
    </row>
    <row r="22" spans="1:7" ht="20.25" thickBot="1" x14ac:dyDescent="0.3">
      <c r="A22" s="13">
        <v>1.6</v>
      </c>
      <c r="B22" s="21" t="s">
        <v>42</v>
      </c>
      <c r="C22" s="12" t="s">
        <v>15</v>
      </c>
      <c r="D22" s="12">
        <v>15.09</v>
      </c>
      <c r="E22" s="16">
        <f t="shared" si="0"/>
        <v>16.2972</v>
      </c>
      <c r="F22" s="17">
        <v>0.36</v>
      </c>
      <c r="G22" s="18">
        <f t="shared" si="1"/>
        <v>16.6572</v>
      </c>
    </row>
    <row r="23" spans="1:7" ht="20.25" thickBot="1" x14ac:dyDescent="0.3">
      <c r="A23" s="13">
        <v>1.7</v>
      </c>
      <c r="B23" s="21" t="s">
        <v>20</v>
      </c>
      <c r="C23" s="12" t="s">
        <v>15</v>
      </c>
      <c r="D23" s="12">
        <v>12.93</v>
      </c>
      <c r="E23" s="16">
        <f t="shared" si="0"/>
        <v>13.964399999999999</v>
      </c>
      <c r="F23" s="17">
        <v>0.03</v>
      </c>
      <c r="G23" s="18">
        <f t="shared" si="1"/>
        <v>13.994399999999999</v>
      </c>
    </row>
    <row r="24" spans="1:7" ht="20.25" thickBot="1" x14ac:dyDescent="0.3">
      <c r="A24" s="13">
        <v>1.8</v>
      </c>
      <c r="B24" s="21" t="s">
        <v>21</v>
      </c>
      <c r="C24" s="12" t="s">
        <v>15</v>
      </c>
      <c r="D24" s="12">
        <v>11.87</v>
      </c>
      <c r="E24" s="16">
        <f t="shared" si="0"/>
        <v>12.819599999999999</v>
      </c>
      <c r="F24" s="17"/>
      <c r="G24" s="18">
        <f t="shared" si="1"/>
        <v>12.819599999999999</v>
      </c>
    </row>
    <row r="25" spans="1:7" ht="20.25" thickBot="1" x14ac:dyDescent="0.3">
      <c r="A25" s="13">
        <v>1.9</v>
      </c>
      <c r="B25" s="21" t="s">
        <v>22</v>
      </c>
      <c r="C25" s="12" t="s">
        <v>15</v>
      </c>
      <c r="D25" s="12">
        <v>13.74</v>
      </c>
      <c r="E25" s="16">
        <f t="shared" si="0"/>
        <v>14.8392</v>
      </c>
      <c r="F25" s="17">
        <v>0.36</v>
      </c>
      <c r="G25" s="18">
        <f t="shared" si="1"/>
        <v>15.199199999999999</v>
      </c>
    </row>
    <row r="26" spans="1:7" ht="25.5" customHeight="1" thickBot="1" x14ac:dyDescent="0.3">
      <c r="A26" s="13">
        <v>1.1000000000000001</v>
      </c>
      <c r="B26" s="21" t="s">
        <v>23</v>
      </c>
      <c r="C26" s="12" t="s">
        <v>15</v>
      </c>
      <c r="D26" s="12">
        <v>13.74</v>
      </c>
      <c r="E26" s="16">
        <f t="shared" si="0"/>
        <v>14.8392</v>
      </c>
      <c r="F26" s="17">
        <v>0.73</v>
      </c>
      <c r="G26" s="18">
        <f t="shared" si="1"/>
        <v>15.5692</v>
      </c>
    </row>
    <row r="27" spans="1:7" ht="20.25" thickBot="1" x14ac:dyDescent="0.3">
      <c r="A27" s="13">
        <v>1.1100000000000001</v>
      </c>
      <c r="B27" s="21" t="s">
        <v>24</v>
      </c>
      <c r="C27" s="12" t="s">
        <v>15</v>
      </c>
      <c r="D27" s="12">
        <v>10.29</v>
      </c>
      <c r="E27" s="16">
        <f t="shared" si="0"/>
        <v>11.113199999999999</v>
      </c>
      <c r="F27" s="17">
        <v>0.49</v>
      </c>
      <c r="G27" s="18">
        <f t="shared" si="1"/>
        <v>11.603199999999999</v>
      </c>
    </row>
    <row r="28" spans="1:7" ht="20.25" thickBot="1" x14ac:dyDescent="0.3">
      <c r="A28" s="13">
        <v>1.1200000000000001</v>
      </c>
      <c r="B28" s="21" t="s">
        <v>25</v>
      </c>
      <c r="C28" s="12" t="s">
        <v>15</v>
      </c>
      <c r="D28" s="12">
        <v>11.67</v>
      </c>
      <c r="E28" s="16">
        <f t="shared" si="0"/>
        <v>12.6036</v>
      </c>
      <c r="F28" s="17"/>
      <c r="G28" s="18">
        <f t="shared" si="1"/>
        <v>12.6036</v>
      </c>
    </row>
    <row r="29" spans="1:7" ht="20.25" thickBot="1" x14ac:dyDescent="0.3">
      <c r="A29" s="13">
        <v>1.1299999999999999</v>
      </c>
      <c r="B29" s="21" t="s">
        <v>26</v>
      </c>
      <c r="C29" s="12" t="s">
        <v>15</v>
      </c>
      <c r="D29" s="12">
        <v>14.74</v>
      </c>
      <c r="E29" s="16">
        <f t="shared" si="0"/>
        <v>15.9192</v>
      </c>
      <c r="F29" s="17">
        <v>0.57999999999999996</v>
      </c>
      <c r="G29" s="18">
        <f t="shared" si="1"/>
        <v>16.499199999999998</v>
      </c>
    </row>
    <row r="30" spans="1:7" ht="20.25" thickBot="1" x14ac:dyDescent="0.3">
      <c r="A30" s="13">
        <v>1.1399999999999999</v>
      </c>
      <c r="B30" s="21" t="s">
        <v>27</v>
      </c>
      <c r="C30" s="12" t="s">
        <v>15</v>
      </c>
      <c r="D30" s="12">
        <v>12.41</v>
      </c>
      <c r="E30" s="16">
        <f t="shared" si="0"/>
        <v>13.402800000000001</v>
      </c>
      <c r="F30" s="17">
        <v>0.5</v>
      </c>
      <c r="G30" s="18">
        <f t="shared" si="1"/>
        <v>13.902800000000001</v>
      </c>
    </row>
    <row r="31" spans="1:7" ht="67.5" customHeight="1" thickBot="1" x14ac:dyDescent="0.3">
      <c r="A31" s="13">
        <v>1.1499999999999999</v>
      </c>
      <c r="B31" s="21" t="s">
        <v>37</v>
      </c>
      <c r="C31" s="12" t="s">
        <v>28</v>
      </c>
      <c r="D31" s="12">
        <v>12.84</v>
      </c>
      <c r="E31" s="16">
        <f t="shared" si="0"/>
        <v>13.8672</v>
      </c>
      <c r="F31" s="17"/>
      <c r="G31" s="18">
        <f t="shared" si="1"/>
        <v>13.8672</v>
      </c>
    </row>
    <row r="32" spans="1:7" ht="50.25" customHeight="1" thickBot="1" x14ac:dyDescent="0.3">
      <c r="A32" s="13">
        <v>1.1599999999999999</v>
      </c>
      <c r="B32" s="21" t="s">
        <v>29</v>
      </c>
      <c r="C32" s="12" t="s">
        <v>28</v>
      </c>
      <c r="D32" s="12">
        <v>4.37</v>
      </c>
      <c r="E32" s="16">
        <f t="shared" si="0"/>
        <v>4.7195999999999998</v>
      </c>
      <c r="F32" s="12"/>
      <c r="G32" s="18">
        <f t="shared" si="1"/>
        <v>4.7195999999999998</v>
      </c>
    </row>
    <row r="33" spans="1:7" ht="18.75" x14ac:dyDescent="0.25">
      <c r="A33" s="3" t="s">
        <v>38</v>
      </c>
      <c r="B33" s="2"/>
      <c r="C33" s="2"/>
      <c r="D33" s="2"/>
      <c r="E33" s="2"/>
      <c r="F33" s="2"/>
      <c r="G33" s="2"/>
    </row>
    <row r="34" spans="1:7" x14ac:dyDescent="0.25">
      <c r="A34" s="22" t="s">
        <v>45</v>
      </c>
      <c r="B34" s="22"/>
      <c r="C34" s="22"/>
      <c r="D34" s="22"/>
      <c r="E34" s="22"/>
    </row>
    <row r="35" spans="1:7" x14ac:dyDescent="0.25">
      <c r="A35" s="1"/>
    </row>
    <row r="36" spans="1:7" x14ac:dyDescent="0.25">
      <c r="A36" s="22" t="s">
        <v>30</v>
      </c>
      <c r="B36" s="22"/>
      <c r="C36" s="22"/>
      <c r="D36" s="22"/>
      <c r="E36" s="22"/>
    </row>
    <row r="37" spans="1:7" x14ac:dyDescent="0.25">
      <c r="A37" s="6"/>
    </row>
  </sheetData>
  <mergeCells count="14">
    <mergeCell ref="A1:G1"/>
    <mergeCell ref="A2:G2"/>
    <mergeCell ref="A3:G3"/>
    <mergeCell ref="A4:G4"/>
    <mergeCell ref="A5:G5"/>
    <mergeCell ref="A6:G6"/>
    <mergeCell ref="A7:G7"/>
    <mergeCell ref="A34:E34"/>
    <mergeCell ref="A36:E36"/>
    <mergeCell ref="B12:B15"/>
    <mergeCell ref="D12:E14"/>
    <mergeCell ref="A9:G9"/>
    <mergeCell ref="A10:G10"/>
    <mergeCell ref="A11:G11"/>
  </mergeCells>
  <pageMargins left="0.7" right="0.7" top="0.75" bottom="0.75" header="0.3" footer="0.3"/>
  <pageSetup paperSize="9" scale="65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осмотры врачей иностр.гражд.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Пользователь</cp:lastModifiedBy>
  <cp:lastPrinted>2023-03-29T12:03:59Z</cp:lastPrinted>
  <dcterms:created xsi:type="dcterms:W3CDTF">2022-10-11T13:19:40Z</dcterms:created>
  <dcterms:modified xsi:type="dcterms:W3CDTF">2024-11-18T12:53:19Z</dcterms:modified>
</cp:coreProperties>
</file>